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6" r:id="rId1"/>
  </sheets>
  <definedNames>
    <definedName name="_xlnm._FilterDatabase" localSheetId="0" hidden="1">Sheet1!$A$1:$F$114</definedName>
    <definedName name="_xlnm.Print_Area" localSheetId="0">Sheet1!$A$1:$F$114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<sst xmlns="http://schemas.openxmlformats.org/spreadsheetml/2006/main" count="331" uniqueCount="86">
  <si>
    <t>珠海市中西医结合医院莲塘公寓8栋34间外租房翻新改造维修采购项目维修清单</t>
  </si>
  <si>
    <t>房号</t>
  </si>
  <si>
    <t>位置</t>
  </si>
  <si>
    <t>维修改造内容</t>
  </si>
  <si>
    <t>单位</t>
  </si>
  <si>
    <t>数量</t>
  </si>
  <si>
    <t>备注（使用的材料需注明品牌好、型号等）</t>
  </si>
  <si>
    <t>大门</t>
  </si>
  <si>
    <t>大门破烂，换成防盗门(2.2m*0.8m)</t>
  </si>
  <si>
    <t>樘</t>
  </si>
  <si>
    <t>厨房</t>
  </si>
  <si>
    <t>门破烂，换成铝合金或铝塑门(2m*0.6m)</t>
  </si>
  <si>
    <t>窗户更换拉手</t>
  </si>
  <si>
    <t>个</t>
  </si>
  <si>
    <t>卫生间</t>
  </si>
  <si>
    <t>漏水补漏</t>
  </si>
  <si>
    <t>㎡</t>
  </si>
  <si>
    <t>厕所</t>
  </si>
  <si>
    <t>坐厕破烂更换成蹲厕</t>
  </si>
  <si>
    <t>排污管生锈破烂更换PCV管</t>
  </si>
  <si>
    <t>m</t>
  </si>
  <si>
    <t>阳台</t>
  </si>
  <si>
    <t>瓷砖掉落，修补刮外墙灰、外墙漆</t>
  </si>
  <si>
    <t>墙角渗漏、补漏</t>
  </si>
  <si>
    <t>灶台台面破损，水泥修补</t>
  </si>
  <si>
    <t>墙角渗漏、需补漏</t>
  </si>
  <si>
    <t>屋面有渗漏、补漏</t>
  </si>
  <si>
    <t>窗玻璃破损，更换玻璃</t>
  </si>
  <si>
    <t>块</t>
  </si>
  <si>
    <t>把</t>
  </si>
  <si>
    <t>阳台靠房间墙体渗水、补漏</t>
  </si>
  <si>
    <t>阳台门破损、拆除更换铝合金玻璃门(1.0m*2m)</t>
  </si>
  <si>
    <t>厨房窗上层玻璃破损需更换(0.4m*0.6m)</t>
  </si>
  <si>
    <t>门更换玻璃破损，拆除换新(0.8m*0.6m)</t>
  </si>
  <si>
    <t>房间</t>
  </si>
  <si>
    <t>窗户锁损坏更换</t>
  </si>
  <si>
    <t>洗手盆更换拆除换新立柱盆</t>
  </si>
  <si>
    <t>窗更换玻璃(0.4m*0.6m)</t>
  </si>
  <si>
    <t>窗户更换窗锁</t>
  </si>
  <si>
    <t>窗玻璃更换玻璃（长0.4m*宽0.6m）</t>
  </si>
  <si>
    <t>34套防盗网刷漆</t>
  </si>
  <si>
    <t>擦除表面锈漆、</t>
  </si>
  <si>
    <t>银色油漆</t>
  </si>
  <si>
    <t>34套房的房号是：201、202、203、204、205、206、301、302、303、304、305、306、308、401、402、403、404、405、406、407、408、501、502、503、504、505、506、507、508、601、603、605、606、607</t>
  </si>
  <si>
    <t>34套40平方布线</t>
  </si>
  <si>
    <t>屋内重新布线4mm²国标电线，报价需材料明细</t>
  </si>
  <si>
    <t>套</t>
  </si>
  <si>
    <t>34套房加装二三孔插座</t>
  </si>
  <si>
    <t>每套房床位安装8个插座</t>
  </si>
  <si>
    <t>31套房更换旧二三孔插座</t>
  </si>
  <si>
    <t>每套房安装8个</t>
  </si>
  <si>
    <t>204.507.603房除外</t>
  </si>
  <si>
    <t>31套房更换旧开关</t>
  </si>
  <si>
    <t>31套换吸顶灯</t>
  </si>
  <si>
    <t>每套房安装3个；房间1个大，卫厨各1小</t>
  </si>
  <si>
    <t>31套换节能灯</t>
  </si>
  <si>
    <t>每套房安装2个，阳台+过道</t>
  </si>
  <si>
    <t>24套大铁门翻新</t>
  </si>
  <si>
    <t>擦除表面锈漆，重刷油漆</t>
  </si>
  <si>
    <t>要换入户门的10套除外</t>
  </si>
  <si>
    <t>木门维修</t>
  </si>
  <si>
    <t>维修及刷油漆</t>
  </si>
  <si>
    <t>34套房间窗户、阳台门窗贴玻璃纸</t>
  </si>
  <si>
    <t>清除旧的玻璃纸、更换新的玻璃纸，报价需材料明细</t>
  </si>
  <si>
    <t>31套墙体刷油漆</t>
  </si>
  <si>
    <r>
      <t>天花、墙体、阳台每套90</t>
    </r>
    <r>
      <rPr>
        <sz val="11"/>
        <color rgb="FF000000"/>
        <rFont val="SimSun"/>
        <charset val="134"/>
      </rPr>
      <t>㎡</t>
    </r>
    <r>
      <rPr>
        <sz val="11"/>
        <color rgb="FF000000"/>
        <rFont val="宋体"/>
        <charset val="134"/>
      </rPr>
      <t>(修补厨房灶台，每层走廊公共区）</t>
    </r>
  </si>
  <si>
    <t>31套房厨房安装水龙头</t>
  </si>
  <si>
    <t>拆除旧的水龙头</t>
  </si>
  <si>
    <t>31套蹲厕水箱</t>
  </si>
  <si>
    <t>新装水箱</t>
  </si>
  <si>
    <t>34套卫生间安装冷热水龙头花洒</t>
  </si>
  <si>
    <t>明装</t>
  </si>
  <si>
    <t>卫生间安装水龙头</t>
  </si>
  <si>
    <t>洗手盆水龙头</t>
  </si>
  <si>
    <t>（按实际更换结算）</t>
  </si>
  <si>
    <t>换排气扇</t>
  </si>
  <si>
    <t>每套1台（卫生间）</t>
  </si>
  <si>
    <t>台</t>
  </si>
  <si>
    <t>换镜子</t>
  </si>
  <si>
    <t>面</t>
  </si>
  <si>
    <t>卫生间购买安装置物架</t>
  </si>
  <si>
    <t>洗漱用品置物架，上墙安装，需要4层，每层长不少于40cm</t>
  </si>
  <si>
    <t>垃圾清理</t>
  </si>
  <si>
    <t>建筑垃圾和清理原屋里的桌子、柜子等垃圾</t>
  </si>
  <si>
    <t>车</t>
  </si>
  <si>
    <t>备注：依据现场实际情况可调整相关项目，本报价已包含本工程所涉及的人员、工器具、材料、运输、垃圾清运等一切费用。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</si>
</sst>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ajor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b/>
      <sz val="11"/>
      <color theme="1"/>
      <name val="新宋体"/>
      <charset val="134"/>
    </font>
    <font>
      <sz val="11"/>
      <color rgb="FF000000"/>
      <name val="宋体"/>
      <charset val="134"/>
    </font>
    <font>
      <sz val="11"/>
      <color theme="1"/>
      <name val="新宋体"/>
      <charset val="134"/>
    </font>
    <font>
      <sz val="11"/>
      <color rgb="FF000000"/>
      <name val="SimSun"/>
      <charset val="134"/>
    </font>
    <font>
      <sz val="11"/>
      <name val="新宋体"/>
      <charset val="134"/>
    </font>
    <font>
      <sz val="11"/>
      <color indexed="8"/>
      <name val="新宋体"/>
      <charset val="134"/>
    </font>
    <font>
      <i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4"/>
  <sheetViews>
    <sheetView tabSelected="1" zoomScale="110" zoomScaleNormal="110" workbookViewId="0">
      <selection activeCell="A1" sqref="$A1:$XFD1"/>
    </sheetView>
  </sheetViews>
  <sheetFormatPr defaultColWidth="9" defaultRowHeight="22" customHeight="1"/>
  <cols>
    <col min="1" max="1" width="8.5" style="1" customWidth="1"/>
    <col min="2" max="2" width="18.625" style="3" customWidth="1"/>
    <col min="3" max="3" width="41.25" style="3" customWidth="1"/>
    <col min="4" max="5" width="6.75" style="3" customWidth="1"/>
    <col min="6" max="6" width="29.5416666666667" style="3" customWidth="1"/>
    <col min="7" max="7" width="23.55" style="3" customWidth="1"/>
    <col min="8" max="16382" width="36.05" style="3"/>
    <col min="16383" max="16384" width="9" style="3"/>
  </cols>
  <sheetData>
    <row r="1" ht="49" customHeight="1" spans="1:6">
      <c r="A1" s="4" t="s">
        <v>0</v>
      </c>
      <c r="B1" s="4"/>
      <c r="C1" s="4"/>
      <c r="D1" s="4"/>
      <c r="E1" s="4"/>
      <c r="F1" s="4"/>
    </row>
    <row r="2" ht="34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</row>
    <row r="3" customFormat="1" ht="26" customHeight="1" spans="1:6">
      <c r="A3" s="8">
        <v>201</v>
      </c>
      <c r="B3" s="9" t="s">
        <v>7</v>
      </c>
      <c r="C3" s="9" t="s">
        <v>8</v>
      </c>
      <c r="D3" s="10" t="s">
        <v>9</v>
      </c>
      <c r="E3" s="9">
        <v>1</v>
      </c>
      <c r="F3" s="11"/>
    </row>
    <row r="4" s="1" customFormat="1" ht="26" customHeight="1" spans="1:6">
      <c r="A4" s="8"/>
      <c r="B4" s="9" t="s">
        <v>10</v>
      </c>
      <c r="C4" s="9" t="s">
        <v>11</v>
      </c>
      <c r="D4" s="10" t="s">
        <v>9</v>
      </c>
      <c r="E4" s="9">
        <v>1</v>
      </c>
      <c r="F4" s="12"/>
    </row>
    <row r="5" s="1" customFormat="1" ht="26" customHeight="1" spans="1:6">
      <c r="A5" s="8"/>
      <c r="B5" s="13" t="s">
        <v>10</v>
      </c>
      <c r="C5" s="13" t="s">
        <v>12</v>
      </c>
      <c r="D5" s="10" t="s">
        <v>13</v>
      </c>
      <c r="E5" s="9">
        <v>1</v>
      </c>
      <c r="F5" s="14"/>
    </row>
    <row r="6" s="1" customFormat="1" ht="26" customHeight="1" spans="1:6">
      <c r="A6" s="8"/>
      <c r="B6" s="9" t="s">
        <v>14</v>
      </c>
      <c r="C6" s="9" t="s">
        <v>15</v>
      </c>
      <c r="D6" s="15" t="s">
        <v>16</v>
      </c>
      <c r="E6" s="9">
        <v>0.5</v>
      </c>
      <c r="F6" s="14"/>
    </row>
    <row r="7" s="1" customFormat="1" ht="26" customHeight="1" spans="1:6">
      <c r="A7" s="16">
        <v>202</v>
      </c>
      <c r="B7" s="9" t="s">
        <v>17</v>
      </c>
      <c r="C7" s="9" t="s">
        <v>18</v>
      </c>
      <c r="D7" s="10" t="s">
        <v>13</v>
      </c>
      <c r="E7" s="9">
        <v>1</v>
      </c>
      <c r="F7" s="12"/>
    </row>
    <row r="8" s="1" customFormat="1" ht="26" customHeight="1" spans="1:6">
      <c r="A8" s="8"/>
      <c r="B8" s="9" t="s">
        <v>17</v>
      </c>
      <c r="C8" s="9" t="s">
        <v>19</v>
      </c>
      <c r="D8" s="10" t="s">
        <v>20</v>
      </c>
      <c r="E8" s="9">
        <v>2.8</v>
      </c>
      <c r="F8" s="17"/>
    </row>
    <row r="9" s="2" customFormat="1" ht="26" customHeight="1" spans="1:6">
      <c r="A9" s="8"/>
      <c r="B9" s="18" t="s">
        <v>21</v>
      </c>
      <c r="C9" s="18" t="s">
        <v>22</v>
      </c>
      <c r="D9" s="15" t="s">
        <v>16</v>
      </c>
      <c r="E9" s="18">
        <v>1</v>
      </c>
      <c r="F9" s="17"/>
    </row>
    <row r="10" s="2" customFormat="1" ht="26" customHeight="1" spans="1:6">
      <c r="A10" s="19">
        <v>203</v>
      </c>
      <c r="B10" s="9" t="s">
        <v>7</v>
      </c>
      <c r="C10" s="9" t="s">
        <v>8</v>
      </c>
      <c r="D10" s="10" t="s">
        <v>9</v>
      </c>
      <c r="E10" s="9">
        <v>1</v>
      </c>
      <c r="F10" s="17"/>
    </row>
    <row r="11" s="2" customFormat="1" ht="26" customHeight="1" spans="1:6">
      <c r="A11" s="20"/>
      <c r="B11" s="9" t="s">
        <v>10</v>
      </c>
      <c r="C11" s="9" t="s">
        <v>11</v>
      </c>
      <c r="D11" s="10" t="s">
        <v>9</v>
      </c>
      <c r="E11" s="9">
        <v>1</v>
      </c>
      <c r="F11" s="17"/>
    </row>
    <row r="12" s="2" customFormat="1" ht="26" customHeight="1" spans="1:6">
      <c r="A12" s="20"/>
      <c r="B12" s="13" t="s">
        <v>14</v>
      </c>
      <c r="C12" s="13" t="s">
        <v>23</v>
      </c>
      <c r="D12" s="15" t="s">
        <v>16</v>
      </c>
      <c r="E12" s="9">
        <v>0.5</v>
      </c>
      <c r="F12" s="17"/>
    </row>
    <row r="13" s="2" customFormat="1" ht="26" customHeight="1" spans="1:6">
      <c r="A13" s="21"/>
      <c r="B13" s="18" t="s">
        <v>21</v>
      </c>
      <c r="C13" s="18" t="s">
        <v>22</v>
      </c>
      <c r="D13" s="15" t="s">
        <v>16</v>
      </c>
      <c r="E13" s="18">
        <v>1</v>
      </c>
      <c r="F13" s="17"/>
    </row>
    <row r="14" s="2" customFormat="1" ht="26" customHeight="1" spans="1:6">
      <c r="A14" s="19">
        <v>205</v>
      </c>
      <c r="B14" s="9" t="s">
        <v>7</v>
      </c>
      <c r="C14" s="9" t="s">
        <v>8</v>
      </c>
      <c r="D14" s="10" t="s">
        <v>9</v>
      </c>
      <c r="E14" s="9">
        <v>1</v>
      </c>
      <c r="F14" s="17"/>
    </row>
    <row r="15" s="2" customFormat="1" ht="26" customHeight="1" spans="1:6">
      <c r="A15" s="20"/>
      <c r="B15" s="9" t="s">
        <v>10</v>
      </c>
      <c r="C15" s="9" t="s">
        <v>11</v>
      </c>
      <c r="D15" s="10" t="s">
        <v>9</v>
      </c>
      <c r="E15" s="9">
        <v>1</v>
      </c>
      <c r="F15" s="17"/>
    </row>
    <row r="16" s="2" customFormat="1" ht="26" customHeight="1" spans="1:6">
      <c r="A16" s="21"/>
      <c r="B16" s="18" t="s">
        <v>21</v>
      </c>
      <c r="C16" s="18" t="s">
        <v>22</v>
      </c>
      <c r="D16" s="15" t="s">
        <v>16</v>
      </c>
      <c r="E16" s="18">
        <v>1</v>
      </c>
      <c r="F16" s="17"/>
    </row>
    <row r="17" s="2" customFormat="1" ht="26" customHeight="1" spans="1:6">
      <c r="A17" s="8">
        <v>206</v>
      </c>
      <c r="B17" s="18" t="s">
        <v>7</v>
      </c>
      <c r="C17" s="9" t="s">
        <v>8</v>
      </c>
      <c r="D17" s="10" t="s">
        <v>9</v>
      </c>
      <c r="E17" s="9">
        <v>1</v>
      </c>
      <c r="F17" s="17"/>
    </row>
    <row r="18" s="1" customFormat="1" ht="26" customHeight="1" spans="1:6">
      <c r="A18" s="8"/>
      <c r="B18" s="9" t="s">
        <v>14</v>
      </c>
      <c r="C18" s="9" t="s">
        <v>11</v>
      </c>
      <c r="D18" s="10" t="s">
        <v>9</v>
      </c>
      <c r="E18" s="9">
        <v>1</v>
      </c>
      <c r="F18" s="17"/>
    </row>
    <row r="19" customFormat="1" ht="26" customHeight="1" spans="1:6">
      <c r="A19" s="22"/>
      <c r="B19" s="18" t="s">
        <v>21</v>
      </c>
      <c r="C19" s="18" t="s">
        <v>22</v>
      </c>
      <c r="D19" s="15" t="s">
        <v>16</v>
      </c>
      <c r="E19" s="18">
        <v>1</v>
      </c>
      <c r="F19" s="17"/>
    </row>
    <row r="20" ht="26" customHeight="1" spans="1:6">
      <c r="A20" s="16">
        <v>301</v>
      </c>
      <c r="B20" s="9" t="s">
        <v>7</v>
      </c>
      <c r="C20" s="9" t="s">
        <v>8</v>
      </c>
      <c r="D20" s="10" t="s">
        <v>9</v>
      </c>
      <c r="E20" s="9">
        <v>1</v>
      </c>
      <c r="F20" s="17"/>
    </row>
    <row r="21" ht="32" customHeight="1" spans="1:6">
      <c r="A21" s="8"/>
      <c r="B21" s="9" t="s">
        <v>10</v>
      </c>
      <c r="C21" s="9" t="s">
        <v>11</v>
      </c>
      <c r="D21" s="10" t="s">
        <v>9</v>
      </c>
      <c r="E21" s="9">
        <v>1</v>
      </c>
      <c r="F21" s="17"/>
    </row>
    <row r="22" ht="26" customHeight="1" spans="1:6">
      <c r="A22" s="8"/>
      <c r="B22" s="13" t="s">
        <v>10</v>
      </c>
      <c r="C22" s="13" t="s">
        <v>12</v>
      </c>
      <c r="D22" s="10" t="s">
        <v>13</v>
      </c>
      <c r="E22" s="9">
        <v>1</v>
      </c>
      <c r="F22" s="17"/>
    </row>
    <row r="23" ht="26" customHeight="1" spans="1:6">
      <c r="A23" s="22"/>
      <c r="B23" s="9" t="s">
        <v>14</v>
      </c>
      <c r="C23" s="9" t="s">
        <v>11</v>
      </c>
      <c r="D23" s="10" t="s">
        <v>9</v>
      </c>
      <c r="E23" s="9">
        <v>1</v>
      </c>
      <c r="F23" s="17"/>
    </row>
    <row r="24" ht="26" customHeight="1" spans="1:6">
      <c r="A24" s="9">
        <v>302</v>
      </c>
      <c r="B24" s="9" t="s">
        <v>14</v>
      </c>
      <c r="C24" s="9" t="s">
        <v>11</v>
      </c>
      <c r="D24" s="10" t="s">
        <v>9</v>
      </c>
      <c r="E24" s="9">
        <v>1</v>
      </c>
      <c r="F24" s="17"/>
    </row>
    <row r="25" ht="26" customHeight="1" spans="1:6">
      <c r="A25" s="16">
        <v>303</v>
      </c>
      <c r="B25" s="9" t="s">
        <v>10</v>
      </c>
      <c r="C25" s="9" t="s">
        <v>24</v>
      </c>
      <c r="D25" s="15" t="s">
        <v>16</v>
      </c>
      <c r="E25" s="9">
        <v>0.3</v>
      </c>
      <c r="F25" s="17"/>
    </row>
    <row r="26" ht="26" customHeight="1" spans="1:6">
      <c r="A26" s="22"/>
      <c r="B26" s="9" t="s">
        <v>14</v>
      </c>
      <c r="C26" s="9" t="s">
        <v>11</v>
      </c>
      <c r="D26" s="10" t="s">
        <v>9</v>
      </c>
      <c r="E26" s="9">
        <v>1</v>
      </c>
      <c r="F26" s="17"/>
    </row>
    <row r="27" ht="26" customHeight="1" spans="1:6">
      <c r="A27" s="9">
        <v>304</v>
      </c>
      <c r="B27" s="9" t="s">
        <v>14</v>
      </c>
      <c r="C27" s="13" t="s">
        <v>25</v>
      </c>
      <c r="D27" s="15" t="s">
        <v>16</v>
      </c>
      <c r="E27" s="9">
        <v>0.5</v>
      </c>
      <c r="F27" s="17"/>
    </row>
    <row r="28" ht="26" customHeight="1" spans="1:6">
      <c r="A28" s="9">
        <v>305</v>
      </c>
      <c r="B28" s="23" t="s">
        <v>10</v>
      </c>
      <c r="C28" s="9" t="s">
        <v>26</v>
      </c>
      <c r="D28" s="15" t="s">
        <v>16</v>
      </c>
      <c r="E28" s="18">
        <v>1</v>
      </c>
      <c r="F28" s="17"/>
    </row>
    <row r="29" ht="26" customHeight="1" spans="1:6">
      <c r="A29" s="9"/>
      <c r="B29" s="23" t="s">
        <v>14</v>
      </c>
      <c r="C29" s="9" t="s">
        <v>11</v>
      </c>
      <c r="D29" s="10" t="s">
        <v>9</v>
      </c>
      <c r="E29" s="9">
        <v>1</v>
      </c>
      <c r="F29" s="17"/>
    </row>
    <row r="30" ht="26" customHeight="1" spans="1:6">
      <c r="A30" s="9"/>
      <c r="B30" s="24" t="s">
        <v>21</v>
      </c>
      <c r="C30" s="18" t="s">
        <v>22</v>
      </c>
      <c r="D30" s="15" t="s">
        <v>16</v>
      </c>
      <c r="E30" s="18">
        <v>1</v>
      </c>
      <c r="F30" s="12"/>
    </row>
    <row r="31" ht="26" customHeight="1" spans="1:6">
      <c r="A31" s="9">
        <v>306</v>
      </c>
      <c r="B31" s="9" t="s">
        <v>10</v>
      </c>
      <c r="C31" s="9" t="s">
        <v>24</v>
      </c>
      <c r="D31" s="15" t="s">
        <v>16</v>
      </c>
      <c r="E31" s="9">
        <v>0.3</v>
      </c>
      <c r="F31" s="12"/>
    </row>
    <row r="32" ht="26" customHeight="1" spans="1:6">
      <c r="A32" s="9"/>
      <c r="B32" s="9" t="s">
        <v>10</v>
      </c>
      <c r="C32" s="18" t="s">
        <v>27</v>
      </c>
      <c r="D32" s="15" t="s">
        <v>28</v>
      </c>
      <c r="E32" s="18">
        <v>1</v>
      </c>
      <c r="F32" s="17"/>
    </row>
    <row r="33" ht="26" customHeight="1" spans="1:6">
      <c r="A33" s="9"/>
      <c r="B33" s="9" t="s">
        <v>10</v>
      </c>
      <c r="C33" s="13" t="s">
        <v>12</v>
      </c>
      <c r="D33" s="10" t="s">
        <v>29</v>
      </c>
      <c r="E33" s="9">
        <v>2</v>
      </c>
      <c r="F33" s="17"/>
    </row>
    <row r="34" ht="26" customHeight="1" spans="1:6">
      <c r="A34" s="9"/>
      <c r="B34" s="23" t="s">
        <v>14</v>
      </c>
      <c r="C34" s="9" t="s">
        <v>11</v>
      </c>
      <c r="D34" s="10" t="s">
        <v>9</v>
      </c>
      <c r="E34" s="9">
        <v>1</v>
      </c>
      <c r="F34" s="17"/>
    </row>
    <row r="35" ht="26" customHeight="1" spans="1:6">
      <c r="A35" s="16">
        <v>308</v>
      </c>
      <c r="B35" s="9" t="s">
        <v>10</v>
      </c>
      <c r="C35" s="9" t="s">
        <v>11</v>
      </c>
      <c r="D35" s="10" t="s">
        <v>9</v>
      </c>
      <c r="E35" s="9">
        <v>1</v>
      </c>
      <c r="F35" s="17"/>
    </row>
    <row r="36" ht="26" customHeight="1" spans="1:6">
      <c r="A36" s="8"/>
      <c r="B36" s="23" t="s">
        <v>14</v>
      </c>
      <c r="C36" s="9" t="s">
        <v>11</v>
      </c>
      <c r="D36" s="10" t="s">
        <v>9</v>
      </c>
      <c r="E36" s="9">
        <v>1</v>
      </c>
      <c r="F36" s="17"/>
    </row>
    <row r="37" ht="26" customHeight="1" spans="1:6">
      <c r="A37" s="22"/>
      <c r="B37" s="9" t="s">
        <v>21</v>
      </c>
      <c r="C37" s="9" t="s">
        <v>30</v>
      </c>
      <c r="D37" s="15" t="s">
        <v>16</v>
      </c>
      <c r="E37" s="9">
        <v>0.5</v>
      </c>
      <c r="F37" s="25"/>
    </row>
    <row r="38" ht="26" customHeight="1" spans="1:6">
      <c r="A38" s="9">
        <v>401</v>
      </c>
      <c r="B38" s="23" t="s">
        <v>10</v>
      </c>
      <c r="C38" s="9" t="s">
        <v>11</v>
      </c>
      <c r="D38" s="10" t="s">
        <v>9</v>
      </c>
      <c r="E38" s="9">
        <v>1</v>
      </c>
      <c r="F38" s="12"/>
    </row>
    <row r="39" ht="26" customHeight="1" spans="1:6">
      <c r="A39" s="9"/>
      <c r="B39" s="23" t="s">
        <v>10</v>
      </c>
      <c r="C39" s="13" t="s">
        <v>12</v>
      </c>
      <c r="D39" s="10" t="s">
        <v>29</v>
      </c>
      <c r="E39" s="9">
        <v>2</v>
      </c>
      <c r="F39" s="17"/>
    </row>
    <row r="40" ht="26" customHeight="1" spans="1:6">
      <c r="A40" s="9"/>
      <c r="B40" s="23" t="s">
        <v>14</v>
      </c>
      <c r="C40" s="9" t="s">
        <v>11</v>
      </c>
      <c r="D40" s="10" t="s">
        <v>9</v>
      </c>
      <c r="E40" s="9">
        <v>1</v>
      </c>
      <c r="F40" s="17"/>
    </row>
    <row r="41" ht="26" customHeight="1" spans="1:6">
      <c r="A41" s="9"/>
      <c r="B41" s="23" t="s">
        <v>21</v>
      </c>
      <c r="C41" s="9" t="s">
        <v>31</v>
      </c>
      <c r="D41" s="10" t="s">
        <v>9</v>
      </c>
      <c r="E41" s="9">
        <v>1</v>
      </c>
      <c r="F41" s="17"/>
    </row>
    <row r="42" ht="26" customHeight="1" spans="1:6">
      <c r="A42" s="9">
        <v>402</v>
      </c>
      <c r="B42" s="23" t="s">
        <v>21</v>
      </c>
      <c r="C42" s="9" t="s">
        <v>31</v>
      </c>
      <c r="D42" s="10" t="s">
        <v>9</v>
      </c>
      <c r="E42" s="9">
        <v>1</v>
      </c>
      <c r="F42" s="12"/>
    </row>
    <row r="43" ht="26" customHeight="1" spans="1:6">
      <c r="A43" s="9">
        <v>403</v>
      </c>
      <c r="B43" s="9" t="s">
        <v>7</v>
      </c>
      <c r="C43" s="9" t="s">
        <v>8</v>
      </c>
      <c r="D43" s="10" t="s">
        <v>9</v>
      </c>
      <c r="E43" s="9">
        <v>1</v>
      </c>
      <c r="F43" s="12"/>
    </row>
    <row r="44" ht="26" customHeight="1" spans="1:6">
      <c r="A44" s="16">
        <v>404</v>
      </c>
      <c r="B44" s="18" t="s">
        <v>7</v>
      </c>
      <c r="C44" s="9" t="s">
        <v>8</v>
      </c>
      <c r="D44" s="10" t="s">
        <v>9</v>
      </c>
      <c r="E44" s="9">
        <v>1</v>
      </c>
      <c r="F44" s="12"/>
    </row>
    <row r="45" ht="26" customHeight="1" spans="1:6">
      <c r="A45" s="8"/>
      <c r="B45" s="9" t="s">
        <v>14</v>
      </c>
      <c r="C45" s="9" t="s">
        <v>11</v>
      </c>
      <c r="D45" s="10" t="s">
        <v>9</v>
      </c>
      <c r="E45" s="9">
        <v>1</v>
      </c>
      <c r="F45" s="12"/>
    </row>
    <row r="46" ht="26" customHeight="1" spans="1:6">
      <c r="A46" s="22"/>
      <c r="B46" s="24" t="s">
        <v>21</v>
      </c>
      <c r="C46" s="18" t="s">
        <v>22</v>
      </c>
      <c r="D46" s="15" t="s">
        <v>16</v>
      </c>
      <c r="E46" s="18">
        <v>1</v>
      </c>
      <c r="F46" s="12"/>
    </row>
    <row r="47" ht="26" customHeight="1" spans="1:6">
      <c r="A47" s="16">
        <v>405</v>
      </c>
      <c r="B47" s="9" t="s">
        <v>10</v>
      </c>
      <c r="C47" s="9" t="s">
        <v>32</v>
      </c>
      <c r="D47" s="10" t="s">
        <v>28</v>
      </c>
      <c r="E47" s="9">
        <v>1</v>
      </c>
      <c r="F47" s="12"/>
    </row>
    <row r="48" ht="26" customHeight="1" spans="1:6">
      <c r="A48" s="8"/>
      <c r="B48" s="9" t="s">
        <v>14</v>
      </c>
      <c r="C48" s="9" t="s">
        <v>11</v>
      </c>
      <c r="D48" s="10" t="s">
        <v>9</v>
      </c>
      <c r="E48" s="9">
        <v>1</v>
      </c>
      <c r="F48" s="12"/>
    </row>
    <row r="49" ht="26" customHeight="1" spans="1:6">
      <c r="A49" s="22"/>
      <c r="B49" s="24" t="s">
        <v>21</v>
      </c>
      <c r="C49" s="18" t="s">
        <v>22</v>
      </c>
      <c r="D49" s="15" t="s">
        <v>16</v>
      </c>
      <c r="E49" s="18">
        <v>1</v>
      </c>
      <c r="F49" s="17"/>
    </row>
    <row r="50" ht="26" customHeight="1" spans="1:6">
      <c r="A50" s="9">
        <v>406</v>
      </c>
      <c r="B50" s="23" t="s">
        <v>14</v>
      </c>
      <c r="C50" s="9" t="s">
        <v>11</v>
      </c>
      <c r="D50" s="10" t="s">
        <v>9</v>
      </c>
      <c r="E50" s="9">
        <v>1</v>
      </c>
      <c r="F50" s="12"/>
    </row>
    <row r="51" ht="26" customHeight="1" spans="1:6">
      <c r="A51" s="9"/>
      <c r="B51" s="23" t="s">
        <v>21</v>
      </c>
      <c r="C51" s="9" t="s">
        <v>33</v>
      </c>
      <c r="D51" s="10" t="s">
        <v>28</v>
      </c>
      <c r="E51" s="9">
        <v>1</v>
      </c>
      <c r="F51" s="12"/>
    </row>
    <row r="52" ht="26" customHeight="1" spans="1:6">
      <c r="A52" s="9"/>
      <c r="B52" s="24" t="s">
        <v>21</v>
      </c>
      <c r="C52" s="18" t="s">
        <v>22</v>
      </c>
      <c r="D52" s="15" t="s">
        <v>16</v>
      </c>
      <c r="E52" s="18">
        <v>1</v>
      </c>
      <c r="F52" s="12"/>
    </row>
    <row r="53" ht="26" customHeight="1" spans="1:6">
      <c r="A53" s="9">
        <v>407</v>
      </c>
      <c r="B53" s="24" t="s">
        <v>21</v>
      </c>
      <c r="C53" s="18" t="s">
        <v>22</v>
      </c>
      <c r="D53" s="15" t="s">
        <v>16</v>
      </c>
      <c r="E53" s="18">
        <v>1</v>
      </c>
      <c r="F53" s="12"/>
    </row>
    <row r="54" ht="26" customHeight="1" spans="1:6">
      <c r="A54" s="16">
        <v>408</v>
      </c>
      <c r="B54" s="9" t="s">
        <v>10</v>
      </c>
      <c r="C54" s="9" t="s">
        <v>11</v>
      </c>
      <c r="D54" s="10" t="s">
        <v>9</v>
      </c>
      <c r="E54" s="9">
        <v>1</v>
      </c>
      <c r="F54" s="12"/>
    </row>
    <row r="55" ht="26" customHeight="1" spans="1:6">
      <c r="A55" s="8"/>
      <c r="B55" s="23" t="s">
        <v>14</v>
      </c>
      <c r="C55" s="9" t="s">
        <v>11</v>
      </c>
      <c r="D55" s="10" t="s">
        <v>9</v>
      </c>
      <c r="E55" s="9">
        <v>1</v>
      </c>
      <c r="F55" s="12"/>
    </row>
    <row r="56" ht="26" customHeight="1" spans="1:6">
      <c r="A56" s="22"/>
      <c r="B56" s="24" t="s">
        <v>21</v>
      </c>
      <c r="C56" s="18" t="s">
        <v>22</v>
      </c>
      <c r="D56" s="15" t="s">
        <v>16</v>
      </c>
      <c r="E56" s="18">
        <v>1</v>
      </c>
      <c r="F56" s="12"/>
    </row>
    <row r="57" ht="26" customHeight="1" spans="1:6">
      <c r="A57" s="16">
        <v>501</v>
      </c>
      <c r="B57" s="9" t="s">
        <v>10</v>
      </c>
      <c r="C57" s="9" t="s">
        <v>11</v>
      </c>
      <c r="D57" s="10" t="s">
        <v>9</v>
      </c>
      <c r="E57" s="9">
        <v>1</v>
      </c>
      <c r="F57" s="12"/>
    </row>
    <row r="58" ht="26" customHeight="1" spans="1:6">
      <c r="A58" s="22"/>
      <c r="B58" s="23" t="s">
        <v>14</v>
      </c>
      <c r="C58" s="9" t="s">
        <v>11</v>
      </c>
      <c r="D58" s="10" t="s">
        <v>9</v>
      </c>
      <c r="E58" s="9">
        <v>1</v>
      </c>
      <c r="F58" s="12"/>
    </row>
    <row r="59" ht="26" customHeight="1" spans="1:6">
      <c r="A59" s="9">
        <v>502</v>
      </c>
      <c r="B59" s="24" t="s">
        <v>21</v>
      </c>
      <c r="C59" s="18" t="s">
        <v>22</v>
      </c>
      <c r="D59" s="15" t="s">
        <v>16</v>
      </c>
      <c r="E59" s="18">
        <v>1</v>
      </c>
      <c r="F59" s="12"/>
    </row>
    <row r="60" ht="26" customHeight="1" spans="1:6">
      <c r="A60" s="16">
        <v>503</v>
      </c>
      <c r="B60" s="9" t="s">
        <v>7</v>
      </c>
      <c r="C60" s="9" t="s">
        <v>8</v>
      </c>
      <c r="D60" s="10" t="s">
        <v>9</v>
      </c>
      <c r="E60" s="9">
        <v>1</v>
      </c>
      <c r="F60" s="12"/>
    </row>
    <row r="61" ht="26" customHeight="1" spans="1:6">
      <c r="A61" s="8"/>
      <c r="B61" s="9" t="s">
        <v>10</v>
      </c>
      <c r="C61" s="9" t="s">
        <v>11</v>
      </c>
      <c r="D61" s="10" t="s">
        <v>9</v>
      </c>
      <c r="E61" s="9">
        <v>1</v>
      </c>
      <c r="F61" s="17"/>
    </row>
    <row r="62" ht="26" customHeight="1" spans="1:6">
      <c r="A62" s="8"/>
      <c r="B62" s="23" t="s">
        <v>14</v>
      </c>
      <c r="C62" s="9" t="s">
        <v>11</v>
      </c>
      <c r="D62" s="10" t="s">
        <v>9</v>
      </c>
      <c r="E62" s="9">
        <v>1</v>
      </c>
      <c r="F62" s="12"/>
    </row>
    <row r="63" ht="26" customHeight="1" spans="1:6">
      <c r="A63" s="22"/>
      <c r="B63" s="9" t="s">
        <v>34</v>
      </c>
      <c r="C63" s="9" t="s">
        <v>35</v>
      </c>
      <c r="D63" s="10" t="s">
        <v>29</v>
      </c>
      <c r="E63" s="9">
        <v>4</v>
      </c>
      <c r="F63" s="12"/>
    </row>
    <row r="64" ht="26" customHeight="1" spans="1:6">
      <c r="A64" s="26">
        <v>504</v>
      </c>
      <c r="B64" s="23" t="s">
        <v>14</v>
      </c>
      <c r="C64" s="9" t="s">
        <v>11</v>
      </c>
      <c r="D64" s="10" t="s">
        <v>9</v>
      </c>
      <c r="E64" s="9">
        <v>1</v>
      </c>
      <c r="F64" s="12"/>
    </row>
    <row r="65" ht="26" customHeight="1" spans="1:6">
      <c r="A65" s="27"/>
      <c r="B65" s="23" t="s">
        <v>14</v>
      </c>
      <c r="C65" s="9" t="s">
        <v>36</v>
      </c>
      <c r="D65" s="10" t="s">
        <v>13</v>
      </c>
      <c r="E65" s="9">
        <v>1</v>
      </c>
      <c r="F65" s="17"/>
    </row>
    <row r="66" ht="26" customHeight="1" spans="1:6">
      <c r="A66" s="26">
        <v>505</v>
      </c>
      <c r="B66" s="9" t="s">
        <v>10</v>
      </c>
      <c r="C66" s="9" t="s">
        <v>37</v>
      </c>
      <c r="D66" s="10" t="s">
        <v>28</v>
      </c>
      <c r="E66" s="9">
        <v>1</v>
      </c>
      <c r="F66" s="25"/>
    </row>
    <row r="67" ht="26" customHeight="1" spans="1:6">
      <c r="A67" s="28"/>
      <c r="B67" s="23" t="s">
        <v>14</v>
      </c>
      <c r="C67" s="9" t="s">
        <v>11</v>
      </c>
      <c r="D67" s="10" t="s">
        <v>9</v>
      </c>
      <c r="E67" s="9">
        <v>1</v>
      </c>
      <c r="F67" s="29"/>
    </row>
    <row r="68" ht="26" customHeight="1" spans="1:6">
      <c r="A68" s="27"/>
      <c r="B68" s="24" t="s">
        <v>21</v>
      </c>
      <c r="C68" s="18" t="s">
        <v>22</v>
      </c>
      <c r="D68" s="15" t="s">
        <v>16</v>
      </c>
      <c r="E68" s="18">
        <v>1</v>
      </c>
      <c r="F68" s="17"/>
    </row>
    <row r="69" ht="26" customHeight="1" spans="1:6">
      <c r="A69" s="30">
        <v>506</v>
      </c>
      <c r="B69" s="23" t="s">
        <v>10</v>
      </c>
      <c r="C69" s="9" t="s">
        <v>11</v>
      </c>
      <c r="D69" s="10" t="s">
        <v>9</v>
      </c>
      <c r="E69" s="9">
        <v>1</v>
      </c>
      <c r="F69" s="17"/>
    </row>
    <row r="70" ht="26" customHeight="1" spans="1:6">
      <c r="A70" s="30"/>
      <c r="B70" s="23" t="s">
        <v>34</v>
      </c>
      <c r="C70" s="13" t="s">
        <v>38</v>
      </c>
      <c r="D70" s="10" t="s">
        <v>29</v>
      </c>
      <c r="E70" s="9">
        <v>4</v>
      </c>
      <c r="F70" s="17"/>
    </row>
    <row r="71" ht="26" customHeight="1" spans="1:6">
      <c r="A71" s="30"/>
      <c r="B71" s="23" t="s">
        <v>14</v>
      </c>
      <c r="C71" s="9" t="s">
        <v>11</v>
      </c>
      <c r="D71" s="10" t="s">
        <v>9</v>
      </c>
      <c r="E71" s="9">
        <v>1</v>
      </c>
      <c r="F71" s="17"/>
    </row>
    <row r="72" ht="26" customHeight="1" spans="1:6">
      <c r="A72" s="26">
        <v>508</v>
      </c>
      <c r="B72" s="23" t="s">
        <v>10</v>
      </c>
      <c r="C72" s="9" t="s">
        <v>11</v>
      </c>
      <c r="D72" s="10" t="s">
        <v>9</v>
      </c>
      <c r="E72" s="9">
        <v>1</v>
      </c>
      <c r="F72" s="17"/>
    </row>
    <row r="73" ht="26" customHeight="1" spans="1:6">
      <c r="A73" s="28"/>
      <c r="B73" s="23" t="s">
        <v>14</v>
      </c>
      <c r="C73" s="9" t="s">
        <v>36</v>
      </c>
      <c r="D73" s="10" t="s">
        <v>13</v>
      </c>
      <c r="E73" s="9">
        <v>1</v>
      </c>
      <c r="F73" s="17"/>
    </row>
    <row r="74" ht="26" customHeight="1" spans="1:6">
      <c r="A74" s="28"/>
      <c r="B74" s="23" t="s">
        <v>34</v>
      </c>
      <c r="C74" s="13" t="s">
        <v>38</v>
      </c>
      <c r="D74" s="10" t="s">
        <v>29</v>
      </c>
      <c r="E74" s="9">
        <v>6</v>
      </c>
      <c r="F74" s="17"/>
    </row>
    <row r="75" ht="26" customHeight="1" spans="1:6">
      <c r="A75" s="27"/>
      <c r="B75" s="24" t="s">
        <v>21</v>
      </c>
      <c r="C75" s="18" t="s">
        <v>22</v>
      </c>
      <c r="D75" s="15" t="s">
        <v>16</v>
      </c>
      <c r="E75" s="18">
        <v>1</v>
      </c>
      <c r="F75" s="17"/>
    </row>
    <row r="76" ht="26" customHeight="1" spans="1:6">
      <c r="A76" s="26">
        <v>601</v>
      </c>
      <c r="B76" s="9" t="s">
        <v>7</v>
      </c>
      <c r="C76" s="9" t="s">
        <v>8</v>
      </c>
      <c r="D76" s="10" t="s">
        <v>9</v>
      </c>
      <c r="E76" s="9">
        <v>1</v>
      </c>
      <c r="F76" s="17"/>
    </row>
    <row r="77" ht="26" customHeight="1" spans="1:6">
      <c r="A77" s="28"/>
      <c r="B77" s="9" t="s">
        <v>14</v>
      </c>
      <c r="C77" s="9" t="s">
        <v>11</v>
      </c>
      <c r="D77" s="10" t="s">
        <v>9</v>
      </c>
      <c r="E77" s="9">
        <v>1</v>
      </c>
      <c r="F77" s="12"/>
    </row>
    <row r="78" ht="26" customHeight="1" spans="1:6">
      <c r="A78" s="28"/>
      <c r="B78" s="9" t="s">
        <v>14</v>
      </c>
      <c r="C78" s="9" t="s">
        <v>39</v>
      </c>
      <c r="D78" s="10" t="s">
        <v>28</v>
      </c>
      <c r="E78" s="9">
        <v>1</v>
      </c>
      <c r="F78" s="12"/>
    </row>
    <row r="79" ht="26" customHeight="1" spans="1:6">
      <c r="A79" s="28"/>
      <c r="B79" s="23" t="s">
        <v>34</v>
      </c>
      <c r="C79" s="13" t="s">
        <v>38</v>
      </c>
      <c r="D79" s="10" t="s">
        <v>29</v>
      </c>
      <c r="E79" s="9">
        <v>4</v>
      </c>
      <c r="F79" s="12"/>
    </row>
    <row r="80" ht="26" customHeight="1" spans="1:6">
      <c r="A80" s="27"/>
      <c r="B80" s="24" t="s">
        <v>21</v>
      </c>
      <c r="C80" s="18" t="s">
        <v>22</v>
      </c>
      <c r="D80" s="15" t="s">
        <v>16</v>
      </c>
      <c r="E80" s="18">
        <v>1</v>
      </c>
      <c r="F80" s="12"/>
    </row>
    <row r="81" ht="26" customHeight="1" spans="1:6">
      <c r="A81" s="26">
        <v>605</v>
      </c>
      <c r="B81" s="9" t="s">
        <v>7</v>
      </c>
      <c r="C81" s="9" t="s">
        <v>8</v>
      </c>
      <c r="D81" s="10" t="s">
        <v>9</v>
      </c>
      <c r="E81" s="9">
        <v>1</v>
      </c>
      <c r="F81" s="12"/>
    </row>
    <row r="82" ht="26" customHeight="1" spans="1:6">
      <c r="A82" s="27"/>
      <c r="B82" s="23" t="s">
        <v>34</v>
      </c>
      <c r="C82" s="13" t="s">
        <v>38</v>
      </c>
      <c r="D82" s="10" t="s">
        <v>29</v>
      </c>
      <c r="E82" s="9">
        <v>4</v>
      </c>
      <c r="F82" s="12"/>
    </row>
    <row r="83" ht="26" customHeight="1" spans="1:6">
      <c r="A83" s="9">
        <v>606</v>
      </c>
      <c r="B83" s="9" t="s">
        <v>14</v>
      </c>
      <c r="C83" s="9" t="s">
        <v>11</v>
      </c>
      <c r="D83" s="10" t="s">
        <v>9</v>
      </c>
      <c r="E83" s="9">
        <v>1</v>
      </c>
      <c r="F83" s="17"/>
    </row>
    <row r="84" ht="26" customHeight="1" spans="1:6">
      <c r="A84" s="9">
        <v>607</v>
      </c>
      <c r="B84" s="9" t="s">
        <v>14</v>
      </c>
      <c r="C84" s="9" t="s">
        <v>39</v>
      </c>
      <c r="D84" s="10" t="s">
        <v>28</v>
      </c>
      <c r="E84" s="9">
        <v>1</v>
      </c>
      <c r="F84" s="17"/>
    </row>
    <row r="85" ht="26" customHeight="1" spans="1:6">
      <c r="A85" s="9"/>
      <c r="B85" s="23" t="s">
        <v>34</v>
      </c>
      <c r="C85" s="13" t="s">
        <v>38</v>
      </c>
      <c r="D85" s="10" t="s">
        <v>29</v>
      </c>
      <c r="E85" s="9">
        <v>4</v>
      </c>
      <c r="F85" s="17"/>
    </row>
    <row r="86" ht="26" customHeight="1" spans="1:6">
      <c r="A86" s="9"/>
      <c r="B86" s="24" t="s">
        <v>21</v>
      </c>
      <c r="C86" s="18" t="s">
        <v>22</v>
      </c>
      <c r="D86" s="15" t="s">
        <v>16</v>
      </c>
      <c r="E86" s="18">
        <v>1</v>
      </c>
      <c r="F86" s="17"/>
    </row>
    <row r="87" ht="26" customHeight="1" spans="1:6">
      <c r="A87" s="9"/>
      <c r="B87" s="9" t="s">
        <v>40</v>
      </c>
      <c r="C87" s="9" t="s">
        <v>41</v>
      </c>
      <c r="D87" s="15" t="s">
        <v>16</v>
      </c>
      <c r="E87" s="9">
        <v>374</v>
      </c>
      <c r="F87" s="17" t="s">
        <v>42</v>
      </c>
    </row>
    <row r="88" ht="46" customHeight="1" spans="1:6">
      <c r="A88" s="31" t="s">
        <v>43</v>
      </c>
      <c r="B88" s="31"/>
      <c r="C88" s="32"/>
      <c r="D88" s="31"/>
      <c r="E88" s="31"/>
      <c r="F88" s="32"/>
    </row>
    <row r="89" ht="26" customHeight="1" spans="1:6">
      <c r="A89" s="13"/>
      <c r="B89" s="13" t="s">
        <v>44</v>
      </c>
      <c r="C89" s="33" t="s">
        <v>45</v>
      </c>
      <c r="D89" s="34" t="s">
        <v>46</v>
      </c>
      <c r="E89" s="35">
        <v>34</v>
      </c>
      <c r="F89" s="36"/>
    </row>
    <row r="90" ht="26" customHeight="1" spans="1:6">
      <c r="A90" s="9"/>
      <c r="B90" s="9" t="s">
        <v>47</v>
      </c>
      <c r="C90" s="9" t="s">
        <v>48</v>
      </c>
      <c r="D90" s="15" t="s">
        <v>13</v>
      </c>
      <c r="E90" s="9">
        <v>272</v>
      </c>
      <c r="F90" s="25"/>
    </row>
    <row r="91" ht="26" customHeight="1" spans="1:6">
      <c r="A91" s="9"/>
      <c r="B91" s="9" t="s">
        <v>49</v>
      </c>
      <c r="C91" s="9" t="s">
        <v>50</v>
      </c>
      <c r="D91" s="15" t="s">
        <v>13</v>
      </c>
      <c r="E91" s="9">
        <f>31*8</f>
        <v>248</v>
      </c>
      <c r="F91" s="25" t="s">
        <v>51</v>
      </c>
    </row>
    <row r="92" ht="26" customHeight="1" spans="1:6">
      <c r="A92" s="9"/>
      <c r="B92" s="9" t="s">
        <v>52</v>
      </c>
      <c r="C92" s="9" t="s">
        <v>50</v>
      </c>
      <c r="D92" s="15" t="s">
        <v>13</v>
      </c>
      <c r="E92" s="9">
        <f>31*8</f>
        <v>248</v>
      </c>
      <c r="F92" s="25" t="s">
        <v>51</v>
      </c>
    </row>
    <row r="93" ht="26" customHeight="1" spans="1:6">
      <c r="A93" s="9"/>
      <c r="B93" s="9" t="s">
        <v>53</v>
      </c>
      <c r="C93" s="9" t="s">
        <v>54</v>
      </c>
      <c r="D93" s="15" t="s">
        <v>13</v>
      </c>
      <c r="E93" s="9">
        <f>31*3</f>
        <v>93</v>
      </c>
      <c r="F93" s="25" t="s">
        <v>51</v>
      </c>
    </row>
    <row r="94" ht="26" customHeight="1" spans="1:6">
      <c r="A94" s="9"/>
      <c r="B94" s="9" t="s">
        <v>55</v>
      </c>
      <c r="C94" s="9" t="s">
        <v>56</v>
      </c>
      <c r="D94" s="15" t="s">
        <v>13</v>
      </c>
      <c r="E94" s="9">
        <f>31*2</f>
        <v>62</v>
      </c>
      <c r="F94" s="25" t="s">
        <v>51</v>
      </c>
    </row>
    <row r="95" ht="26" customHeight="1" spans="1:6">
      <c r="A95" s="9"/>
      <c r="B95" s="9" t="s">
        <v>57</v>
      </c>
      <c r="C95" s="9" t="s">
        <v>58</v>
      </c>
      <c r="D95" s="15" t="s">
        <v>9</v>
      </c>
      <c r="E95" s="9">
        <v>24</v>
      </c>
      <c r="F95" s="25" t="s">
        <v>59</v>
      </c>
    </row>
    <row r="96" ht="26" customHeight="1" spans="1:6">
      <c r="A96" s="9"/>
      <c r="B96" s="9" t="s">
        <v>60</v>
      </c>
      <c r="C96" s="9" t="s">
        <v>61</v>
      </c>
      <c r="D96" s="15" t="s">
        <v>9</v>
      </c>
      <c r="E96" s="9">
        <v>24</v>
      </c>
      <c r="F96" s="25" t="s">
        <v>59</v>
      </c>
    </row>
    <row r="97" ht="50" customHeight="1" spans="1:11">
      <c r="A97" s="13"/>
      <c r="B97" s="13" t="s">
        <v>62</v>
      </c>
      <c r="C97" s="13" t="s">
        <v>63</v>
      </c>
      <c r="D97" s="34" t="s">
        <v>46</v>
      </c>
      <c r="E97" s="35">
        <v>34</v>
      </c>
      <c r="F97" s="25"/>
    </row>
    <row r="98" ht="45" customHeight="1" spans="1:11">
      <c r="A98" s="13"/>
      <c r="B98" s="13" t="s">
        <v>64</v>
      </c>
      <c r="C98" s="13" t="s">
        <v>65</v>
      </c>
      <c r="D98" s="15" t="s">
        <v>16</v>
      </c>
      <c r="E98" s="9">
        <v>2790</v>
      </c>
      <c r="F98" s="25" t="s">
        <v>51</v>
      </c>
    </row>
    <row r="99" ht="26" customHeight="1" spans="1:11">
      <c r="A99" s="9"/>
      <c r="B99" s="9" t="s">
        <v>66</v>
      </c>
      <c r="C99" s="9" t="s">
        <v>67</v>
      </c>
      <c r="D99" s="15" t="s">
        <v>13</v>
      </c>
      <c r="E99" s="9">
        <v>31</v>
      </c>
      <c r="F99" s="25" t="s">
        <v>51</v>
      </c>
    </row>
    <row r="100" ht="26" customHeight="1" spans="1:11">
      <c r="A100" s="9"/>
      <c r="B100" s="9" t="s">
        <v>68</v>
      </c>
      <c r="C100" s="9" t="s">
        <v>69</v>
      </c>
      <c r="D100" s="15" t="s">
        <v>13</v>
      </c>
      <c r="E100" s="9">
        <v>31</v>
      </c>
      <c r="F100" s="25" t="s">
        <v>51</v>
      </c>
    </row>
    <row r="101" ht="35" customHeight="1" spans="1:11">
      <c r="A101" s="9"/>
      <c r="B101" s="9" t="s">
        <v>70</v>
      </c>
      <c r="C101" s="9" t="s">
        <v>71</v>
      </c>
      <c r="D101" s="15" t="s">
        <v>13</v>
      </c>
      <c r="E101" s="9">
        <v>34</v>
      </c>
      <c r="F101" s="25"/>
    </row>
    <row r="102" ht="26" customHeight="1" spans="1:11">
      <c r="A102" s="9"/>
      <c r="B102" s="9" t="s">
        <v>72</v>
      </c>
      <c r="C102" s="9" t="s">
        <v>73</v>
      </c>
      <c r="D102" s="15" t="s">
        <v>13</v>
      </c>
      <c r="E102" s="9">
        <v>31</v>
      </c>
      <c r="F102" s="37" t="s">
        <v>74</v>
      </c>
    </row>
    <row r="103" ht="26" customHeight="1" spans="1:11">
      <c r="A103" s="9"/>
      <c r="B103" s="9" t="s">
        <v>75</v>
      </c>
      <c r="C103" s="9" t="s">
        <v>76</v>
      </c>
      <c r="D103" s="15" t="s">
        <v>77</v>
      </c>
      <c r="E103" s="9">
        <v>20</v>
      </c>
      <c r="F103" s="37" t="s">
        <v>74</v>
      </c>
    </row>
    <row r="104" ht="26" customHeight="1" spans="1:11">
      <c r="A104" s="9"/>
      <c r="B104" s="9" t="s">
        <v>78</v>
      </c>
      <c r="C104" s="9"/>
      <c r="D104" s="15" t="s">
        <v>79</v>
      </c>
      <c r="E104" s="9">
        <v>20</v>
      </c>
      <c r="F104" s="37" t="s">
        <v>74</v>
      </c>
    </row>
    <row r="105" ht="26" customHeight="1" spans="1:11">
      <c r="A105" s="9"/>
      <c r="B105" s="9" t="s">
        <v>80</v>
      </c>
      <c r="C105" s="9" t="s">
        <v>81</v>
      </c>
      <c r="D105" s="15" t="s">
        <v>13</v>
      </c>
      <c r="E105" s="9">
        <v>34</v>
      </c>
      <c r="F105" s="25"/>
    </row>
    <row r="106" ht="26" customHeight="1" spans="1:11">
      <c r="A106" s="9"/>
      <c r="B106" s="9" t="s">
        <v>82</v>
      </c>
      <c r="C106" s="9" t="s">
        <v>83</v>
      </c>
      <c r="D106" s="15" t="s">
        <v>84</v>
      </c>
      <c r="E106" s="9"/>
      <c r="F106" s="37" t="s">
        <v>74</v>
      </c>
    </row>
    <row r="107" ht="26" customHeight="1" spans="1:11">
      <c r="A107" s="38" t="s">
        <v>85</v>
      </c>
      <c r="B107" s="39"/>
      <c r="C107" s="39"/>
      <c r="D107" s="39"/>
      <c r="E107" s="39"/>
      <c r="F107" s="40"/>
    </row>
    <row r="108" ht="26" customHeight="1" spans="1:11">
      <c r="A108" s="41"/>
      <c r="B108" s="41"/>
      <c r="C108" s="41"/>
      <c r="D108" s="41"/>
      <c r="E108" s="41"/>
      <c r="F108" s="42"/>
      <c r="J108" s="43"/>
    </row>
    <row r="109" ht="26" customHeight="1" spans="1:11">
      <c r="A109" s="41"/>
      <c r="B109" s="41"/>
      <c r="C109" s="41"/>
      <c r="D109" s="41"/>
      <c r="E109" s="41"/>
    </row>
    <row r="110" ht="26" customHeight="1" spans="1:11">
      <c r="A110" s="44"/>
      <c r="B110" s="45"/>
      <c r="C110" s="46"/>
      <c r="D110" s="44"/>
      <c r="E110" s="44"/>
      <c r="K110" s="47"/>
    </row>
    <row r="111" ht="26" customHeight="1" spans="1:11">
      <c r="A111" s="48"/>
      <c r="B111" s="48"/>
      <c r="C111" s="48"/>
      <c r="D111" s="49"/>
      <c r="E111" s="44"/>
    </row>
    <row r="112" ht="26" customHeight="1" spans="1:11">
      <c r="A112" s="45"/>
      <c r="B112" s="45"/>
      <c r="C112" s="45"/>
      <c r="D112" s="44"/>
      <c r="E112" s="44"/>
      <c r="F112" s="42"/>
      <c r="J112" s="47"/>
    </row>
    <row r="113" ht="26" customHeight="1" spans="1:5">
      <c r="A113" s="50"/>
      <c r="B113" s="50"/>
      <c r="C113" s="50"/>
      <c r="D113" s="45"/>
      <c r="E113" s="45"/>
    </row>
    <row r="114" customHeight="1" spans="1:5">
      <c r="A114" s="45"/>
      <c r="B114" s="45"/>
      <c r="C114" s="45"/>
      <c r="D114" s="49"/>
      <c r="E114" s="44"/>
    </row>
  </sheetData>
  <mergeCells count="29">
    <mergeCell ref="A1:F1"/>
    <mergeCell ref="A88:F88"/>
    <mergeCell ref="A107:F107"/>
    <mergeCell ref="A112:B112"/>
    <mergeCell ref="A113:C113"/>
    <mergeCell ref="A114:B114"/>
    <mergeCell ref="A3:A6"/>
    <mergeCell ref="A7:A9"/>
    <mergeCell ref="A10:A13"/>
    <mergeCell ref="A14:A16"/>
    <mergeCell ref="A17:A19"/>
    <mergeCell ref="A20:A23"/>
    <mergeCell ref="A25:A26"/>
    <mergeCell ref="A28:A30"/>
    <mergeCell ref="A31:A34"/>
    <mergeCell ref="A35:A37"/>
    <mergeCell ref="A38:A41"/>
    <mergeCell ref="A44:A46"/>
    <mergeCell ref="A47:A49"/>
    <mergeCell ref="A50:A52"/>
    <mergeCell ref="A54:A56"/>
    <mergeCell ref="A57:A58"/>
    <mergeCell ref="A60:A63"/>
    <mergeCell ref="A64:A65"/>
    <mergeCell ref="A66:A68"/>
    <mergeCell ref="A69:A71"/>
    <mergeCell ref="A72:A75"/>
    <mergeCell ref="A76:A80"/>
    <mergeCell ref="A81:A82"/>
  </mergeCells>
  <pageMargins left="0.275" right="0.25" top="0.511805555555556" bottom="0.354166666666667" header="0.298611111111111" footer="0.298611111111111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何心怡</cp:lastModifiedBy>
  <dcterms:created xsi:type="dcterms:W3CDTF">2020-12-16T00:33:00Z</dcterms:created>
  <cp:lastPrinted>2021-05-13T07:32:00Z</cp:lastPrinted>
  <dcterms:modified xsi:type="dcterms:W3CDTF">2026-07-11T04:48:33Z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D23F506F15734CC7813A399C338FC6AF_13</vt:lpwstr>
  </property>
  <property fmtid="{D5CDD505-2E9C-101B-9397-08002B2CF9AE}" pid="3" name="KSOProductBuildVer">
    <vt:lpwstr>2052-12.1.0.26895</vt:lpwstr>
  </property>
  <property fmtid="{D5CDD505-2E9C-101B-9397-08002B2CF9AE}" pid="4" name="commondata">
    <vt:lpwstr>eyJoZGlkIjoiNmJjODBlNzBkZGRmOWFkYjI4ZmMwYzBmN2U2NDI5MDUifQ==</vt:lpwstr>
  </property>
  <property fmtid="{D5CDD505-2E9C-101B-9397-08002B2CF9AE}" pid="5" name="CalculationRule">
    <vt:i4>0</vt:i4>
  </property>
</Properties>
</file>