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<sst xmlns="http://schemas.openxmlformats.org/spreadsheetml/2006/main" count="30" uniqueCount="28">
  <si>
    <t>珠海市中西医结合医院医疗设备市场调研项目需求</t>
  </si>
  <si>
    <t>序号</t>
  </si>
  <si>
    <t>使用科室</t>
  </si>
  <si>
    <t>设备名称</t>
  </si>
  <si>
    <t>预算单价（万元）</t>
  </si>
  <si>
    <t>数量</t>
  </si>
  <si>
    <t>预算总价（万元）</t>
  </si>
  <si>
    <t>基础需求</t>
  </si>
  <si>
    <t>医学影像科</t>
  </si>
  <si>
    <t>1.5T磁共振成像系统</t>
  </si>
  <si>
    <t>1. 磁体类型：超导磁体
2. 磁场强度：≥1.5T
3. 磁体内孔径：≥60 cm
4. 磁场均匀度：
4.1：10cm DSV：≤0.01ppm
4.2：20cm DSV：≤0.05ppm
4.3：30cm DSV：≤0.15ppm
5、单轴最大梯度场强：≥33mT/m
6. 最大梯度切换率：≥125T/m/s
7. 射频发射功率与带宽≥15KW   ≥500kHz
8.全身静音扫描技术
9. 满足神经、体部、心脏、血管、骨关节等全身各部位成像。</t>
  </si>
  <si>
    <t>高端CT机</t>
  </si>
  <si>
    <t>1.探测器排数：单源CT≥256排或双源CT≥(2×96)排
2.机架扫描孔径：≥78cm
3.360˚扫描最短时间≤0.28秒/圈
4.探测器物理最薄宽度：≤0.625mm
5.空间分辨率≥16LP/cm@MTF0%
6.能谱成像功能</t>
  </si>
  <si>
    <t>核医学科</t>
  </si>
  <si>
    <t>PET/CT及配套设备</t>
  </si>
  <si>
    <t>PET：
系统灵敏度：≧11cps/kBq
空间分辨率：≤5mm
支持TOF技术，CT衰减校正
CT：
排数：≧32层
支持薄层扫描
焦点尺寸：≤1mm*1mm
提供校正源和核医学中文报告系统</t>
  </si>
  <si>
    <t>SPECT/CT及配套设备</t>
  </si>
  <si>
    <t>SPECT：
最大计数率：≥450 kcps
固有能量范围：40-630 keV或35-588kev
开放式机架、自由可变角度
探头全自动身体轮廓跟踪功能、病人安全保护装置
准直器包括高能、低能各一套
心电、呼吸门控采集系统
CT：
CT扫描层数：≥16层
支持薄层扫描
核医学专用中文报告系统</t>
  </si>
  <si>
    <t>麻醉手术室 心胸内外科 神经内外科</t>
  </si>
  <si>
    <t>DSA血管造影机</t>
  </si>
  <si>
    <t>一、主要用于脑、心、周围血管疾病的诊断和治疗。可满足临床对血管造影和介入治疗的各种要求。能进行脑，胸部，四肢，神经血管造影，具有血管的实时减影。
二、主要组成 1.多轴悬吊式/落地式双C臂机架，多功能手术床，高压发生器，球管，非晶硅数字化探测器等。需满足的要求：满足临床工作需求</t>
  </si>
  <si>
    <t>普外科、泌尿外科、妇科、心胸外科、儿科等</t>
  </si>
  <si>
    <t>内窥镜手术控制系统</t>
  </si>
  <si>
    <t>1.总体要求：该内窥镜手术控制系统须所有部件都具有有效的“中华人民共和国医疗器械注册证”，且获批的适用范围至少满足包含泌尿外科、普通外科、妇产科及心胸外科在内的4个三级及以上外科专业的手术，并同时适用于成人和儿童。</t>
  </si>
  <si>
    <t>消化内科</t>
  </si>
  <si>
    <t>消化内镜系统</t>
  </si>
  <si>
    <t>一、配置需求：
电子图像处理器 2套
医用内窥镜用冷光源 2套
电子上消化道内窥镜 ≥4条
电子下消化道内窥镜 ≥3条
超声处理器 1套
超声电子上消化道内窥镜（环扫）≥1条
超声电子上消化道内窥镜（扇扫）≥1条
内镜用超声水囊 ≥2盒
内窥镜用送水装置 2台
≥24寸医用液晶监视器 1台
≥26寸医用液晶监视器 2台
专用台车 ≥2台
密封测试器 2个
内镜清洗消毒机≥4台</t>
  </si>
  <si>
    <t>合计金额（万元）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</si>
</sst>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4"/>
      <color indexed="8"/>
      <name val="等线"/>
      <charset val="134"/>
    </font>
    <font>
      <sz val="14"/>
      <color theme="1"/>
      <name val="等线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topLeftCell="A6" workbookViewId="0">
      <selection activeCell="G9" sqref="G9"/>
    </sheetView>
  </sheetViews>
  <sheetFormatPr defaultColWidth="9" defaultRowHeight="13.5" outlineLevelCol="6"/>
  <cols>
    <col min="2" max="2" width="26.5" customWidth="1"/>
    <col min="3" max="3" width="28.375" customWidth="1"/>
    <col min="4" max="4" width="11.75" customWidth="1"/>
    <col min="6" max="6" width="13.25" customWidth="1"/>
    <col min="7" max="7" width="54.2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8" customHeight="1" spans="1:7">
      <c r="A3" s="4"/>
      <c r="B3" s="4"/>
      <c r="C3" s="4"/>
      <c r="D3" s="4"/>
      <c r="E3" s="4"/>
      <c r="F3" s="4"/>
      <c r="G3" s="3"/>
    </row>
    <row r="4" ht="184" customHeight="1" spans="1:7">
      <c r="A4" s="5">
        <v>1</v>
      </c>
      <c r="B4" s="6" t="s">
        <v>8</v>
      </c>
      <c r="C4" s="6" t="s">
        <v>9</v>
      </c>
      <c r="D4" s="6">
        <v>1200</v>
      </c>
      <c r="E4" s="6">
        <v>1</v>
      </c>
      <c r="F4" s="6">
        <f t="shared" ref="F4:F8" si="0">E4*D4</f>
        <v>1200</v>
      </c>
      <c r="G4" s="7" t="s">
        <v>10</v>
      </c>
    </row>
    <row r="5" ht="99" customHeight="1" spans="1:7">
      <c r="A5" s="5">
        <v>2</v>
      </c>
      <c r="B5" s="6" t="s">
        <v>8</v>
      </c>
      <c r="C5" s="6" t="s">
        <v>11</v>
      </c>
      <c r="D5" s="6">
        <v>2300</v>
      </c>
      <c r="E5" s="6">
        <v>1</v>
      </c>
      <c r="F5" s="6">
        <f t="shared" si="0"/>
        <v>2300</v>
      </c>
      <c r="G5" s="7" t="s">
        <v>12</v>
      </c>
    </row>
    <row r="6" ht="145" customHeight="1" spans="1:7">
      <c r="A6" s="5">
        <v>3</v>
      </c>
      <c r="B6" s="6" t="s">
        <v>13</v>
      </c>
      <c r="C6" s="6" t="s">
        <v>14</v>
      </c>
      <c r="D6" s="6">
        <v>1400</v>
      </c>
      <c r="E6" s="6">
        <v>1</v>
      </c>
      <c r="F6" s="6">
        <f t="shared" si="0"/>
        <v>1400</v>
      </c>
      <c r="G6" s="7" t="s">
        <v>15</v>
      </c>
    </row>
    <row r="7" ht="166" customHeight="1" spans="1:7">
      <c r="A7" s="5">
        <v>4</v>
      </c>
      <c r="B7" s="6" t="s">
        <v>13</v>
      </c>
      <c r="C7" s="6" t="s">
        <v>16</v>
      </c>
      <c r="D7" s="6">
        <v>1000</v>
      </c>
      <c r="E7" s="6">
        <v>1</v>
      </c>
      <c r="F7" s="6">
        <f t="shared" si="0"/>
        <v>1000</v>
      </c>
      <c r="G7" s="7" t="s">
        <v>17</v>
      </c>
    </row>
    <row r="8" ht="138" customHeight="1" spans="1:7">
      <c r="A8" s="5">
        <v>5</v>
      </c>
      <c r="B8" s="6" t="s">
        <v>18</v>
      </c>
      <c r="C8" s="6" t="s">
        <v>19</v>
      </c>
      <c r="D8" s="6">
        <v>1700</v>
      </c>
      <c r="E8" s="6">
        <v>1</v>
      </c>
      <c r="F8" s="6">
        <f t="shared" si="0"/>
        <v>1700</v>
      </c>
      <c r="G8" s="7" t="s">
        <v>20</v>
      </c>
    </row>
    <row r="9" ht="117" customHeight="1" spans="1:7">
      <c r="A9" s="5">
        <v>6</v>
      </c>
      <c r="B9" s="8" t="s">
        <v>21</v>
      </c>
      <c r="C9" s="6" t="s">
        <v>22</v>
      </c>
      <c r="D9" s="6">
        <v>2000</v>
      </c>
      <c r="E9" s="6">
        <v>1</v>
      </c>
      <c r="F9" s="6">
        <v>2000</v>
      </c>
      <c r="G9" s="9" t="s">
        <v>23</v>
      </c>
    </row>
    <row r="10" ht="242" customHeight="1" spans="1:7">
      <c r="A10" s="5">
        <v>7</v>
      </c>
      <c r="B10" s="6" t="s">
        <v>24</v>
      </c>
      <c r="C10" s="6" t="s">
        <v>25</v>
      </c>
      <c r="D10" s="6">
        <v>800</v>
      </c>
      <c r="E10" s="6">
        <v>1</v>
      </c>
      <c r="F10" s="6">
        <f>D10</f>
        <v>800</v>
      </c>
      <c r="G10" s="7" t="s">
        <v>26</v>
      </c>
    </row>
    <row r="11" ht="30" customHeight="1" spans="1:7">
      <c r="A11" s="10" t="s">
        <v>27</v>
      </c>
      <c r="B11" s="11"/>
      <c r="C11" s="11"/>
      <c r="D11" s="11"/>
      <c r="E11" s="12"/>
      <c r="F11" s="13">
        <f>SUM(F4:F10)</f>
        <v>10400</v>
      </c>
      <c r="G11" s="14"/>
    </row>
  </sheetData>
  <mergeCells count="9">
    <mergeCell ref="A1:G1"/>
    <mergeCell ref="A11:E1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Mr.Weather</cp:lastModifiedBy>
  <dcterms:created xsi:type="dcterms:W3CDTF">2023-12-20T09:21:00Z</dcterms:created>
  <dcterms:modified xsi:type="dcterms:W3CDTF">2024-01-10T02:29:07Z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2ADE62E373714758A7A2730DF11297FC_13</vt:lpwstr>
  </property>
  <property fmtid="{D5CDD505-2E9C-101B-9397-08002B2CF9AE}" pid="3" name="KSOProductBuildVer">
    <vt:lpwstr>2052-12.1.0.16120</vt:lpwstr>
  </property>
</Properties>
</file>